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adnice balkon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1" i="1"/>
  <c r="F20" i="1"/>
  <c r="F19" i="1"/>
  <c r="F17" i="1"/>
  <c r="F16" i="1"/>
  <c r="F15" i="1"/>
  <c r="F14" i="1"/>
  <c r="F13" i="1"/>
  <c r="F10" i="1"/>
  <c r="F11" i="1"/>
  <c r="F9" i="1"/>
  <c r="F8" i="1" l="1"/>
  <c r="F18" i="1"/>
  <c r="F22" i="1"/>
  <c r="F12" i="1"/>
  <c r="E31" i="1" l="1"/>
  <c r="F31" i="1" s="1"/>
  <c r="F30" i="1" s="1"/>
  <c r="F33" i="1" s="1"/>
  <c r="F34" i="1" s="1"/>
  <c r="F35" i="1" s="1"/>
</calcChain>
</file>

<file path=xl/sharedStrings.xml><?xml version="1.0" encoding="utf-8"?>
<sst xmlns="http://schemas.openxmlformats.org/spreadsheetml/2006/main" count="52" uniqueCount="37">
  <si>
    <t>Popis</t>
  </si>
  <si>
    <t>MJ</t>
  </si>
  <si>
    <t>Množství</t>
  </si>
  <si>
    <t>Jednotková cena</t>
  </si>
  <si>
    <t>Celková cena</t>
  </si>
  <si>
    <t>Bourací práce</t>
  </si>
  <si>
    <t>vybourání stávající skladby podlah</t>
  </si>
  <si>
    <t>Likvidace odpadu</t>
  </si>
  <si>
    <t>přesun hmot</t>
  </si>
  <si>
    <t>Nová skladba podlah</t>
  </si>
  <si>
    <t>spádový beton</t>
  </si>
  <si>
    <t>pojistná hydroizolace</t>
  </si>
  <si>
    <t xml:space="preserve">izolace - folie </t>
  </si>
  <si>
    <t>D+M dlažba do terčů</t>
  </si>
  <si>
    <t>Klempířské prvky</t>
  </si>
  <si>
    <t>průchodka</t>
  </si>
  <si>
    <t>oplechování vnitřní hrany balkonu</t>
  </si>
  <si>
    <t>hydrofobizace</t>
  </si>
  <si>
    <t>oprava římsy</t>
  </si>
  <si>
    <t>oprava omítek</t>
  </si>
  <si>
    <t>nátěr fasady</t>
  </si>
  <si>
    <t>zakrývání ploch</t>
  </si>
  <si>
    <t>lešení</t>
  </si>
  <si>
    <t>VRN</t>
  </si>
  <si>
    <t>oprava balustrády</t>
  </si>
  <si>
    <t>Oprava balustrády a římsy</t>
  </si>
  <si>
    <t>kpl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</si>
  <si>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</si>
  <si>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chrlič</t>
  </si>
  <si>
    <t>ks</t>
  </si>
  <si>
    <t>bm</t>
  </si>
  <si>
    <t>mb</t>
  </si>
  <si>
    <t>Č.p.</t>
  </si>
  <si>
    <t>%</t>
  </si>
  <si>
    <t>celkem bez DPH</t>
  </si>
  <si>
    <t>DPH 21 %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</si>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</sst>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0.0"/>
    <numFmt numFmtId="165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44" fontId="0" fillId="0" borderId="0" xfId="1" applyFont="1"/>
    <xf numFmtId="165" fontId="0" fillId="0" borderId="0" xfId="0" applyNumberFormat="1"/>
    <xf numFmtId="44" fontId="2" fillId="6" borderId="0" xfId="1" applyFont="1" applyFill="1" applyAlignment="1"/>
    <xf numFmtId="0" fontId="3" fillId="0" borderId="0" xfId="0" applyFont="1" applyAlignment="1">
      <alignment horizontal="center"/>
    </xf>
    <xf numFmtId="0" fontId="3" fillId="0" borderId="0" xfId="0" applyFont="1"/>
    <xf numFmtId="44" fontId="0" fillId="0" borderId="0" xfId="0" applyNumberFormat="1"/>
    <xf numFmtId="44" fontId="2" fillId="5" borderId="0" xfId="1" applyFont="1" applyFill="1" applyAlignment="1"/>
    <xf numFmtId="44" fontId="2" fillId="4" borderId="0" xfId="1" applyFont="1" applyFill="1" applyAlignment="1"/>
    <xf numFmtId="44" fontId="2" fillId="3" borderId="0" xfId="1" applyFont="1" applyFill="1"/>
    <xf numFmtId="44" fontId="0" fillId="8" borderId="3" xfId="0" applyNumberFormat="1" applyFill="1" applyBorder="1"/>
    <xf numFmtId="44" fontId="3" fillId="2" borderId="3" xfId="0" applyNumberFormat="1" applyFont="1" applyFill="1" applyBorder="1"/>
    <xf numFmtId="44" fontId="2" fillId="7" borderId="0" xfId="1" applyFont="1" applyFill="1"/>
    <xf numFmtId="0" fontId="3" fillId="3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8" borderId="1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5"/>
  <sheetViews>
    <sheetView tabSelected="1" workbookViewId="0">
      <selection activeCell="J29" sqref="J29"/>
    </sheetView>
  </sheetViews>
  <sheetFormatPr defaultRowHeight="15" x14ac:dyDescent="0.25"/>
  <cols>
    <col min="1" max="1" width="6.28515625" style="1" customWidth="1"/>
    <col min="2" max="2" width="35.28515625" customWidth="1"/>
    <col min="3" max="4" width="9.140625" style="2"/>
    <col min="5" max="5" width="20.7109375" customWidth="1"/>
    <col min="6" max="6" width="21" customWidth="1"/>
  </cols>
  <sheetData>
    <row r="2" spans="1:6" x14ac:dyDescent="0.25">
      <c r="A2"/>
    </row>
    <row r="7" spans="1:6" x14ac:dyDescent="0.25">
      <c r="A7" s="7" t="s">
        <v>32</v>
      </c>
      <c r="B7" s="8" t="s">
        <v>0</v>
      </c>
      <c r="C7" s="7" t="s">
        <v>1</v>
      </c>
      <c r="D7" s="7" t="s">
        <v>2</v>
      </c>
      <c r="E7" s="7" t="s">
        <v>3</v>
      </c>
      <c r="F7" s="7" t="s">
        <v>4</v>
      </c>
    </row>
    <row r="8" spans="1:6" x14ac:dyDescent="0.25">
      <c r="A8" s="22" t="s">
        <v>5</v>
      </c>
      <c r="B8" s="22"/>
      <c r="C8" s="22"/>
      <c r="D8" s="22"/>
      <c r="E8" s="22"/>
      <c r="F8" s="10">
        <f>SUM(F9:F11)</f>
        <v>0</v>
      </c>
    </row>
    <row r="9" spans="1:6" x14ac:dyDescent="0.25">
      <c r="A9" s="1">
        <v>1</v>
      </c>
      <c r="B9" t="s">
        <v>6</v>
      </c>
      <c r="C9" s="2" t="s">
        <v>26</v>
      </c>
      <c r="D9" s="3">
        <v>1</v>
      </c>
      <c r="E9" s="4"/>
      <c r="F9" s="4">
        <f>E9*D9</f>
        <v>0</v>
      </c>
    </row>
    <row r="10" spans="1:6" x14ac:dyDescent="0.25">
      <c r="A10" s="1">
        <v>2</v>
      </c>
      <c r="B10" t="s">
        <v>7</v>
      </c>
      <c r="C10" s="2" t="s">
        <v>26</v>
      </c>
      <c r="D10" s="3">
        <v>1</v>
      </c>
      <c r="E10" s="4"/>
      <c r="F10" s="4">
        <f t="shared" ref="F10:F11" si="0">E10*D10</f>
        <v>0</v>
      </c>
    </row>
    <row r="11" spans="1:6" x14ac:dyDescent="0.25">
      <c r="A11" s="1">
        <v>3</v>
      </c>
      <c r="B11" t="s">
        <v>8</v>
      </c>
      <c r="C11" s="2" t="s">
        <v>26</v>
      </c>
      <c r="D11" s="3">
        <v>1</v>
      </c>
      <c r="E11" s="4"/>
      <c r="F11" s="4">
        <f t="shared" si="0"/>
        <v>0</v>
      </c>
    </row>
    <row r="12" spans="1:6" x14ac:dyDescent="0.25">
      <c r="A12" s="23" t="s">
        <v>9</v>
      </c>
      <c r="B12" s="23"/>
      <c r="C12" s="23"/>
      <c r="D12" s="23"/>
      <c r="E12" s="23"/>
      <c r="F12" s="6">
        <f>SUM(F13:F17)</f>
        <v>0</v>
      </c>
    </row>
    <row r="13" spans="1:6" x14ac:dyDescent="0.25">
      <c r="A13" s="1">
        <v>4</v>
      </c>
      <c r="B13" t="s">
        <v>10</v>
      </c>
      <c r="C13" s="2" t="s">
        <v>26</v>
      </c>
      <c r="D13" s="3">
        <v>1</v>
      </c>
      <c r="E13" s="4"/>
      <c r="F13" s="4">
        <f t="shared" ref="F13:F17" si="1">E13*D13</f>
        <v>0</v>
      </c>
    </row>
    <row r="14" spans="1:6" x14ac:dyDescent="0.25">
      <c r="A14" s="1">
        <v>5</v>
      </c>
      <c r="B14" t="s">
        <v>8</v>
      </c>
      <c r="C14" s="2" t="s">
        <v>26</v>
      </c>
      <c r="D14" s="3">
        <v>1</v>
      </c>
      <c r="E14" s="4"/>
      <c r="F14" s="4">
        <f t="shared" si="1"/>
        <v>0</v>
      </c>
    </row>
    <row r="15" spans="1:6" ht="17.25" x14ac:dyDescent="0.25">
      <c r="A15" s="1">
        <v>6</v>
      </c>
      <c r="B15" t="s">
        <v>11</v>
      </c>
      <c r="C15" s="2" t="s">
        <v>27</v>
      </c>
      <c r="D15" s="3">
        <v>2</v>
      </c>
      <c r="E15" s="4"/>
      <c r="F15" s="4">
        <f t="shared" si="1"/>
        <v>0</v>
      </c>
    </row>
    <row r="16" spans="1:6" x14ac:dyDescent="0.25">
      <c r="A16" s="1">
        <v>7</v>
      </c>
      <c r="B16" t="s">
        <v>12</v>
      </c>
      <c r="C16" s="2" t="s">
        <v>26</v>
      </c>
      <c r="D16" s="3">
        <v>1</v>
      </c>
      <c r="E16" s="4"/>
      <c r="F16" s="4">
        <f t="shared" si="1"/>
        <v>0</v>
      </c>
    </row>
    <row r="17" spans="1:6" x14ac:dyDescent="0.25">
      <c r="A17" s="1">
        <v>8</v>
      </c>
      <c r="B17" t="s">
        <v>13</v>
      </c>
      <c r="C17" s="2" t="s">
        <v>26</v>
      </c>
      <c r="D17" s="3">
        <v>1</v>
      </c>
      <c r="E17" s="4"/>
      <c r="F17" s="4">
        <f t="shared" si="1"/>
        <v>0</v>
      </c>
    </row>
    <row r="18" spans="1:6" x14ac:dyDescent="0.25">
      <c r="A18" s="24" t="s">
        <v>14</v>
      </c>
      <c r="B18" s="24"/>
      <c r="C18" s="24"/>
      <c r="D18" s="24"/>
      <c r="E18" s="24"/>
      <c r="F18" s="11">
        <f>SUM(F19:F21)</f>
        <v>0</v>
      </c>
    </row>
    <row r="19" spans="1:6" x14ac:dyDescent="0.25">
      <c r="A19" s="1">
        <v>9</v>
      </c>
      <c r="B19" t="s">
        <v>28</v>
      </c>
      <c r="C19" s="2" t="s">
        <v>29</v>
      </c>
      <c r="D19" s="3">
        <v>1</v>
      </c>
      <c r="E19" s="4"/>
      <c r="F19" s="4">
        <f t="shared" ref="F19:F21" si="2">E19*D19</f>
        <v>0</v>
      </c>
    </row>
    <row r="20" spans="1:6" x14ac:dyDescent="0.25">
      <c r="A20" s="1">
        <v>10</v>
      </c>
      <c r="B20" t="s">
        <v>15</v>
      </c>
      <c r="C20" s="2" t="s">
        <v>29</v>
      </c>
      <c r="D20" s="3">
        <v>1</v>
      </c>
      <c r="E20" s="4"/>
      <c r="F20" s="4">
        <f t="shared" si="2"/>
        <v>0</v>
      </c>
    </row>
    <row r="21" spans="1:6" x14ac:dyDescent="0.25">
      <c r="A21" s="1">
        <v>11</v>
      </c>
      <c r="B21" t="s">
        <v>16</v>
      </c>
      <c r="C21" s="2" t="s">
        <v>30</v>
      </c>
      <c r="D21" s="3">
        <v>3</v>
      </c>
      <c r="E21" s="4"/>
      <c r="F21" s="4">
        <f t="shared" si="2"/>
        <v>0</v>
      </c>
    </row>
    <row r="22" spans="1:6" x14ac:dyDescent="0.25">
      <c r="A22" s="16" t="s">
        <v>25</v>
      </c>
      <c r="B22" s="16"/>
      <c r="C22" s="16"/>
      <c r="D22" s="16"/>
      <c r="E22" s="16"/>
      <c r="F22" s="12">
        <f>SUM(F23:F29)</f>
        <v>0</v>
      </c>
    </row>
    <row r="23" spans="1:6" x14ac:dyDescent="0.25">
      <c r="A23" s="1">
        <v>12</v>
      </c>
      <c r="B23" t="s">
        <v>24</v>
      </c>
      <c r="C23" s="2" t="s">
        <v>29</v>
      </c>
      <c r="D23" s="3">
        <v>12</v>
      </c>
      <c r="E23" s="5"/>
      <c r="F23" s="4">
        <f t="shared" ref="F23:F29" si="3">E23*D23</f>
        <v>0</v>
      </c>
    </row>
    <row r="24" spans="1:6" x14ac:dyDescent="0.25">
      <c r="A24" s="1">
        <v>13</v>
      </c>
      <c r="B24" t="s">
        <v>18</v>
      </c>
      <c r="C24" s="2" t="s">
        <v>31</v>
      </c>
      <c r="D24" s="3">
        <v>3</v>
      </c>
      <c r="E24" s="5"/>
      <c r="F24" s="4">
        <f t="shared" si="3"/>
        <v>0</v>
      </c>
    </row>
    <row r="25" spans="1:6" x14ac:dyDescent="0.25">
      <c r="A25" s="1">
        <v>14</v>
      </c>
      <c r="B25" t="s">
        <v>19</v>
      </c>
      <c r="C25" s="2" t="s">
        <v>26</v>
      </c>
      <c r="D25" s="3">
        <v>1</v>
      </c>
      <c r="E25" s="5"/>
      <c r="F25" s="4">
        <f t="shared" si="3"/>
        <v>0</v>
      </c>
    </row>
    <row r="26" spans="1:6" x14ac:dyDescent="0.25">
      <c r="A26" s="1">
        <v>15</v>
      </c>
      <c r="B26" t="s">
        <v>17</v>
      </c>
      <c r="C26" s="2" t="s">
        <v>26</v>
      </c>
      <c r="D26" s="3">
        <v>1</v>
      </c>
      <c r="E26" s="5"/>
      <c r="F26" s="4">
        <f t="shared" si="3"/>
        <v>0</v>
      </c>
    </row>
    <row r="27" spans="1:6" x14ac:dyDescent="0.25">
      <c r="A27" s="1">
        <v>16</v>
      </c>
      <c r="B27" t="s">
        <v>20</v>
      </c>
      <c r="C27" s="2" t="s">
        <v>26</v>
      </c>
      <c r="D27" s="3">
        <v>1</v>
      </c>
      <c r="E27" s="5"/>
      <c r="F27" s="4">
        <f t="shared" si="3"/>
        <v>0</v>
      </c>
    </row>
    <row r="28" spans="1:6" x14ac:dyDescent="0.25">
      <c r="A28" s="1">
        <v>17</v>
      </c>
      <c r="B28" t="s">
        <v>21</v>
      </c>
      <c r="C28" s="2" t="s">
        <v>26</v>
      </c>
      <c r="D28" s="3">
        <v>1</v>
      </c>
      <c r="E28" s="5"/>
      <c r="F28" s="4">
        <f t="shared" si="3"/>
        <v>0</v>
      </c>
    </row>
    <row r="29" spans="1:6" x14ac:dyDescent="0.25">
      <c r="A29" s="1">
        <v>18</v>
      </c>
      <c r="B29" t="s">
        <v>22</v>
      </c>
      <c r="C29" s="2" t="s">
        <v>26</v>
      </c>
      <c r="D29" s="3">
        <v>1</v>
      </c>
      <c r="E29" s="5"/>
      <c r="F29" s="4">
        <f t="shared" si="3"/>
        <v>0</v>
      </c>
    </row>
    <row r="30" spans="1:6" x14ac:dyDescent="0.25">
      <c r="A30" s="17" t="s">
        <v>23</v>
      </c>
      <c r="B30" s="17"/>
      <c r="C30" s="17"/>
      <c r="D30" s="17"/>
      <c r="E30" s="17"/>
      <c r="F30" s="15">
        <f>SUM(F31)</f>
        <v>0</v>
      </c>
    </row>
    <row r="31" spans="1:6" x14ac:dyDescent="0.25">
      <c r="A31" s="1">
        <v>19</v>
      </c>
      <c r="B31" t="s">
        <v>23</v>
      </c>
      <c r="C31" s="2" t="s">
        <v>33</v>
      </c>
      <c r="D31" s="3">
        <v>8</v>
      </c>
      <c r="E31" s="9">
        <f>F8+F12+F18+F22</f>
        <v>0</v>
      </c>
      <c r="F31" s="9">
        <f>E31/100*D31</f>
        <v>0</v>
      </c>
    </row>
    <row r="32" spans="1:6" ht="15.75" thickBot="1" x14ac:dyDescent="0.3"/>
    <row r="33" spans="1:6" ht="15.75" thickBot="1" x14ac:dyDescent="0.3">
      <c r="A33" s="18" t="s">
        <v>34</v>
      </c>
      <c r="B33" s="19"/>
      <c r="C33" s="19"/>
      <c r="D33" s="19"/>
      <c r="E33" s="19"/>
      <c r="F33" s="13">
        <f>F30+F22+F18+F12+F8</f>
        <v>0</v>
      </c>
    </row>
    <row r="34" spans="1:6" ht="15.75" thickBot="1" x14ac:dyDescent="0.3">
      <c r="A34" s="18" t="s">
        <v>35</v>
      </c>
      <c r="B34" s="19"/>
      <c r="C34" s="19"/>
      <c r="D34" s="19"/>
      <c r="E34" s="19"/>
      <c r="F34" s="13">
        <f>F33*0.21</f>
        <v>0</v>
      </c>
    </row>
    <row r="35" spans="1:6" ht="15.75" thickBot="1" x14ac:dyDescent="0.3">
      <c r="A35" s="20" t="s">
        <v>36</v>
      </c>
      <c r="B35" s="21"/>
      <c r="C35" s="21"/>
      <c r="D35" s="21"/>
      <c r="E35" s="21"/>
      <c r="F35" s="14">
        <f>F33+F34</f>
        <v>0</v>
      </c>
    </row>
  </sheetData>
  <mergeCells count="8">
    <mergeCell ref="A8:E8"/>
    <mergeCell ref="A12:E12"/>
    <mergeCell ref="A18:E18"/>
    <mergeCell ref="A22:E22"/>
    <mergeCell ref="A30:E30"/>
    <mergeCell ref="A33:E33"/>
    <mergeCell ref="A34:E34"/>
    <mergeCell ref="A35:E35"/>
  </mergeCells>
  <pageMargins left="0.7" right="0.7" top="0.78740157499999996" bottom="0.78740157499999996" header="0.3" footer="0.3"/>
  <pageSetup paperSize="9" scale="7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2021-11-01T15:55:53Z</cp:lastPrinted>
  <dcterms:created xsi:type="dcterms:W3CDTF">2021-11-01T15:12:50Z</dcterms:created>
  <dcterms:modified xsi:type="dcterms:W3CDTF">2021-11-26T11:53:22Z</dcterms:modified>
</cp:coreProperties>
</file>